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00R31澤田\07水利施設保全高度化\02六條\01委託\R1徳耕　合理化　六條　機能保全計画策定２業務\00当初\PPI\"/>
    </mc:Choice>
  </mc:AlternateContent>
  <bookViews>
    <workbookView xWindow="0" yWindow="0" windowWidth="21570" windowHeight="10320"/>
  </bookViews>
  <sheets>
    <sheet name="業務委託費内訳書" sheetId="2" r:id="rId1"/>
  </sheets>
  <definedNames>
    <definedName name="_xlnm.Print_Area" localSheetId="0">業務委託費内訳書!$A$1:$G$60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業務委託費内訳書!$G$60</definedName>
    <definedName name="内訳書工事価格総計" localSheetId="0">業務委託費内訳書!$G$59</definedName>
    <definedName name="内訳書工事価格総計通番" localSheetId="0">業務委託費内訳書!$I$59</definedName>
    <definedName name="内訳書工事価格総計名称" localSheetId="0">業務委託費内訳書!$A$59</definedName>
    <definedName name="内訳書工事価格通番" localSheetId="0">業務委託費内訳書!$I$60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" l="1"/>
  <c r="G53" i="2" s="1"/>
  <c r="G52" i="2" s="1"/>
  <c r="G51" i="2" s="1"/>
  <c r="G50" i="2" s="1"/>
  <c r="G42" i="2"/>
  <c r="G41" i="2"/>
  <c r="G40" i="2" s="1"/>
  <c r="G39" i="2" s="1"/>
  <c r="G38" i="2" s="1"/>
  <c r="G37" i="2" s="1"/>
  <c r="G36" i="2" s="1"/>
  <c r="G58" i="2" s="1"/>
  <c r="G33" i="2"/>
  <c r="G32" i="2"/>
  <c r="G31" i="2" s="1"/>
  <c r="G30" i="2" s="1"/>
  <c r="G24" i="2"/>
  <c r="G23" i="2"/>
  <c r="G22" i="2" s="1"/>
  <c r="G21" i="2" s="1"/>
  <c r="G18" i="2"/>
  <c r="G15" i="2"/>
  <c r="G14" i="2" s="1"/>
  <c r="G13" i="2" s="1"/>
  <c r="G12" i="2" s="1"/>
  <c r="G11" i="2" l="1"/>
  <c r="G10" i="2" s="1"/>
  <c r="G35" i="2" s="1"/>
  <c r="G59" i="2" s="1"/>
  <c r="G60" i="2" s="1"/>
</calcChain>
</file>

<file path=xl/sharedStrings.xml><?xml version="1.0" encoding="utf-8"?>
<sst xmlns="http://schemas.openxmlformats.org/spreadsheetml/2006/main" count="115" uniqueCount="59">
  <si>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</si>
  <si>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</si>
  <si>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</si>
  <si>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</si>
  <si>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</si>
  <si>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</si>
  <si>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</si>
  <si>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</si>
  <si>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</si>
  <si>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</si>
  <si>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</si>
  <si>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</si>
  <si>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合理化　六條　機能保全計画策定２業務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</si>
  <si>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</si>
  <si>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</si>
  <si>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</si>
  <si>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</si>
  <si>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</si>
  <si>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</si>
  <si>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</si>
  <si>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
_x000D_開水路，内空断面積A=25.0m2未満</t>
  </si>
  <si>
    <t>機能診断
_x000D_暗渠，内空断面積A=25.0m2未満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</si>
  <si>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</si>
  <si>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</si>
  <si>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</si>
  <si>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</si>
  <si>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</si>
  <si>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</si>
  <si>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</si>
  <si>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</si>
  <si>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</si>
  <si>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</si>
  <si>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</si>
  <si>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</si>
  <si>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</si>
  <si>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</si>
  <si>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</si>
  <si>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</si>
  <si>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</si>
  <si>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</si>
  <si>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</si>
  <si>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</si>
  <si>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</si>
  <si>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</si>
  <si>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近接目視
_x000D_線的構造物,3,400㎡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</si>
  <si>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</si>
  <si>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</si>
  <si>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</si>
  <si>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</si>
  <si>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</si>
  <si>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コンクリート供試体採取部埋戻し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</si>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</sst>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9"/>
      <color theme="1"/>
      <name val="MSPゴシック"/>
      <family val="2"/>
      <charset val="128"/>
    </font>
    <font>
      <sz val="11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zoomScaleNormal="100" zoomScaleSheetLayoutView="100" workbookViewId="0"/>
  </sheetViews>
  <sheetFormatPr defaultRowHeight="13.5"/>
  <cols>
    <col min="1" max="1" width="11.33203125" style="1" customWidth="1"/>
    <col min="2" max="3" width="9" style="1" customWidth="1"/>
    <col min="4" max="4" width="34.6640625" style="1" customWidth="1"/>
    <col min="5" max="5" width="16" style="1" customWidth="1"/>
    <col min="6" max="6" width="17.1640625" style="1" customWidth="1"/>
    <col min="7" max="7" width="26.5" style="1" customWidth="1"/>
    <col min="8" max="8" width="11.33203125" style="1" customWidth="1"/>
    <col min="9" max="10" width="0" style="1" hidden="1" customWidth="1"/>
    <col min="11" max="16384" width="9.33203125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+G11+G28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+G12+G21+G27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1" t="s">
        <v>18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1" t="s">
        <v>18</v>
      </c>
      <c r="D14" s="30"/>
      <c r="E14" s="12" t="s">
        <v>16</v>
      </c>
      <c r="F14" s="13">
        <v>1</v>
      </c>
      <c r="G14" s="14">
        <f>+G15+G18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21</v>
      </c>
      <c r="E17" s="12" t="s">
        <v>16</v>
      </c>
      <c r="F17" s="13">
        <v>1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22</v>
      </c>
      <c r="E18" s="12" t="s">
        <v>16</v>
      </c>
      <c r="F18" s="13">
        <v>1</v>
      </c>
      <c r="G18" s="14">
        <f>+G19+G20</f>
        <v>0</v>
      </c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23</v>
      </c>
      <c r="E19" s="12" t="s">
        <v>24</v>
      </c>
      <c r="F19" s="13">
        <v>2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25</v>
      </c>
      <c r="E20" s="12" t="s">
        <v>24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28" t="s">
        <v>26</v>
      </c>
      <c r="B21" s="29"/>
      <c r="C21" s="29"/>
      <c r="D21" s="30"/>
      <c r="E21" s="12" t="s">
        <v>16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>
      <c r="A22" s="10"/>
      <c r="B22" s="31" t="s">
        <v>26</v>
      </c>
      <c r="C22" s="29"/>
      <c r="D22" s="30"/>
      <c r="E22" s="12" t="s">
        <v>16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>
      <c r="A23" s="10"/>
      <c r="B23" s="11"/>
      <c r="C23" s="31" t="s">
        <v>26</v>
      </c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27</v>
      </c>
      <c r="E24" s="12" t="s">
        <v>16</v>
      </c>
      <c r="F24" s="13">
        <v>1</v>
      </c>
      <c r="G24" s="14">
        <f>+G25+G26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28</v>
      </c>
      <c r="E25" s="12" t="s">
        <v>24</v>
      </c>
      <c r="F25" s="13">
        <v>2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29</v>
      </c>
      <c r="E26" s="12" t="s">
        <v>24</v>
      </c>
      <c r="F26" s="13">
        <v>1</v>
      </c>
      <c r="G26" s="22"/>
      <c r="H26" s="2"/>
      <c r="I26" s="15">
        <v>17</v>
      </c>
      <c r="J26" s="15">
        <v>4</v>
      </c>
    </row>
    <row r="27" spans="1:10" ht="42" customHeight="1">
      <c r="A27" s="28" t="s">
        <v>30</v>
      </c>
      <c r="B27" s="29"/>
      <c r="C27" s="29"/>
      <c r="D27" s="30"/>
      <c r="E27" s="12" t="s">
        <v>16</v>
      </c>
      <c r="F27" s="13">
        <v>1</v>
      </c>
      <c r="G27" s="22"/>
      <c r="H27" s="2"/>
      <c r="I27" s="15">
        <v>18</v>
      </c>
      <c r="J27" s="15"/>
    </row>
    <row r="28" spans="1:10" ht="42" customHeight="1">
      <c r="A28" s="28" t="s">
        <v>31</v>
      </c>
      <c r="B28" s="29"/>
      <c r="C28" s="29"/>
      <c r="D28" s="30"/>
      <c r="E28" s="12" t="s">
        <v>16</v>
      </c>
      <c r="F28" s="13">
        <v>1</v>
      </c>
      <c r="G28" s="22"/>
      <c r="H28" s="2"/>
      <c r="I28" s="15">
        <v>19</v>
      </c>
      <c r="J28" s="15"/>
    </row>
    <row r="29" spans="1:10" ht="42" customHeight="1">
      <c r="A29" s="28" t="s">
        <v>32</v>
      </c>
      <c r="B29" s="29"/>
      <c r="C29" s="29"/>
      <c r="D29" s="30"/>
      <c r="E29" s="12" t="s">
        <v>16</v>
      </c>
      <c r="F29" s="13">
        <v>1</v>
      </c>
      <c r="G29" s="22"/>
      <c r="H29" s="2"/>
      <c r="I29" s="15">
        <v>20</v>
      </c>
      <c r="J29" s="15">
        <v>220</v>
      </c>
    </row>
    <row r="30" spans="1:10" ht="42" customHeight="1">
      <c r="A30" s="28" t="s">
        <v>33</v>
      </c>
      <c r="B30" s="29"/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>
        <v>1</v>
      </c>
    </row>
    <row r="31" spans="1:10" ht="42" customHeight="1">
      <c r="A31" s="10"/>
      <c r="B31" s="31" t="s">
        <v>34</v>
      </c>
      <c r="C31" s="29"/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2</v>
      </c>
    </row>
    <row r="32" spans="1:10" ht="42" customHeight="1">
      <c r="A32" s="10"/>
      <c r="B32" s="11"/>
      <c r="C32" s="31" t="s">
        <v>34</v>
      </c>
      <c r="D32" s="30"/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21" t="s">
        <v>35</v>
      </c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21" t="s">
        <v>36</v>
      </c>
      <c r="E34" s="12" t="s">
        <v>16</v>
      </c>
      <c r="F34" s="13">
        <v>1</v>
      </c>
      <c r="G34" s="22"/>
      <c r="H34" s="2"/>
      <c r="I34" s="15">
        <v>25</v>
      </c>
      <c r="J34" s="15">
        <v>4</v>
      </c>
    </row>
    <row r="35" spans="1:10" ht="42" customHeight="1">
      <c r="A35" s="32" t="s">
        <v>37</v>
      </c>
      <c r="B35" s="33"/>
      <c r="C35" s="33"/>
      <c r="D35" s="34"/>
      <c r="E35" s="23" t="s">
        <v>16</v>
      </c>
      <c r="F35" s="24">
        <v>1</v>
      </c>
      <c r="G35" s="25">
        <f>+G10+G29+G30</f>
        <v>0</v>
      </c>
      <c r="H35" s="26"/>
      <c r="I35" s="27">
        <v>26</v>
      </c>
      <c r="J35" s="27"/>
    </row>
    <row r="36" spans="1:10" ht="42" customHeight="1">
      <c r="A36" s="28" t="s">
        <v>38</v>
      </c>
      <c r="B36" s="29"/>
      <c r="C36" s="29"/>
      <c r="D36" s="30"/>
      <c r="E36" s="12" t="s">
        <v>16</v>
      </c>
      <c r="F36" s="13">
        <v>1</v>
      </c>
      <c r="G36" s="14">
        <f>+G37+G57</f>
        <v>0</v>
      </c>
      <c r="H36" s="2"/>
      <c r="I36" s="15">
        <v>27</v>
      </c>
      <c r="J36" s="15"/>
    </row>
    <row r="37" spans="1:10" ht="42" customHeight="1">
      <c r="A37" s="28" t="s">
        <v>39</v>
      </c>
      <c r="B37" s="29"/>
      <c r="C37" s="29"/>
      <c r="D37" s="30"/>
      <c r="E37" s="12" t="s">
        <v>16</v>
      </c>
      <c r="F37" s="13">
        <v>1</v>
      </c>
      <c r="G37" s="14">
        <f>+G38+G50</f>
        <v>0</v>
      </c>
      <c r="H37" s="2"/>
      <c r="I37" s="15">
        <v>28</v>
      </c>
      <c r="J37" s="15"/>
    </row>
    <row r="38" spans="1:10" ht="42" customHeight="1">
      <c r="A38" s="28" t="s">
        <v>40</v>
      </c>
      <c r="B38" s="29"/>
      <c r="C38" s="29"/>
      <c r="D38" s="30"/>
      <c r="E38" s="12" t="s">
        <v>16</v>
      </c>
      <c r="F38" s="13">
        <v>1</v>
      </c>
      <c r="G38" s="14">
        <f>+G39+G49</f>
        <v>0</v>
      </c>
      <c r="H38" s="2"/>
      <c r="I38" s="15">
        <v>29</v>
      </c>
      <c r="J38" s="15"/>
    </row>
    <row r="39" spans="1:10" ht="42" customHeight="1">
      <c r="A39" s="28" t="s">
        <v>41</v>
      </c>
      <c r="B39" s="29"/>
      <c r="C39" s="29"/>
      <c r="D39" s="30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>
        <v>1</v>
      </c>
    </row>
    <row r="40" spans="1:10" ht="42" customHeight="1">
      <c r="A40" s="10"/>
      <c r="B40" s="31" t="s">
        <v>41</v>
      </c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1" t="s">
        <v>41</v>
      </c>
      <c r="D41" s="30"/>
      <c r="E41" s="12" t="s">
        <v>16</v>
      </c>
      <c r="F41" s="13">
        <v>1</v>
      </c>
      <c r="G41" s="14">
        <f>+G42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21" t="s">
        <v>41</v>
      </c>
      <c r="E42" s="12" t="s">
        <v>16</v>
      </c>
      <c r="F42" s="13">
        <v>1</v>
      </c>
      <c r="G42" s="14">
        <f>+G43+G44+G45+G46+G47+G48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42</v>
      </c>
      <c r="E43" s="12" t="s">
        <v>43</v>
      </c>
      <c r="F43" s="13">
        <v>0.24</v>
      </c>
      <c r="G43" s="22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21" t="s">
        <v>44</v>
      </c>
      <c r="E44" s="12" t="s">
        <v>16</v>
      </c>
      <c r="F44" s="13">
        <v>1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45</v>
      </c>
      <c r="E45" s="12" t="s">
        <v>46</v>
      </c>
      <c r="F45" s="13">
        <v>2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47</v>
      </c>
      <c r="E46" s="12" t="s">
        <v>48</v>
      </c>
      <c r="F46" s="13">
        <v>2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49</v>
      </c>
      <c r="E47" s="12" t="s">
        <v>48</v>
      </c>
      <c r="F47" s="13">
        <v>2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50</v>
      </c>
      <c r="E48" s="12" t="s">
        <v>48</v>
      </c>
      <c r="F48" s="13">
        <v>2</v>
      </c>
      <c r="G48" s="22"/>
      <c r="H48" s="2"/>
      <c r="I48" s="15">
        <v>39</v>
      </c>
      <c r="J48" s="15">
        <v>4</v>
      </c>
    </row>
    <row r="49" spans="1:10" ht="42" customHeight="1">
      <c r="A49" s="28" t="s">
        <v>30</v>
      </c>
      <c r="B49" s="29"/>
      <c r="C49" s="29"/>
      <c r="D49" s="30"/>
      <c r="E49" s="12" t="s">
        <v>16</v>
      </c>
      <c r="F49" s="13">
        <v>1</v>
      </c>
      <c r="G49" s="22"/>
      <c r="H49" s="2"/>
      <c r="I49" s="15">
        <v>40</v>
      </c>
      <c r="J49" s="15"/>
    </row>
    <row r="50" spans="1:10" ht="42" customHeight="1">
      <c r="A50" s="28" t="s">
        <v>51</v>
      </c>
      <c r="B50" s="29"/>
      <c r="C50" s="29"/>
      <c r="D50" s="30"/>
      <c r="E50" s="12" t="s">
        <v>16</v>
      </c>
      <c r="F50" s="13">
        <v>1</v>
      </c>
      <c r="G50" s="14">
        <f>+G51+G56</f>
        <v>0</v>
      </c>
      <c r="H50" s="2"/>
      <c r="I50" s="15">
        <v>41</v>
      </c>
      <c r="J50" s="15"/>
    </row>
    <row r="51" spans="1:10" ht="42" customHeight="1">
      <c r="A51" s="28" t="s">
        <v>52</v>
      </c>
      <c r="B51" s="29"/>
      <c r="C51" s="29"/>
      <c r="D51" s="30"/>
      <c r="E51" s="12" t="s">
        <v>16</v>
      </c>
      <c r="F51" s="13">
        <v>1</v>
      </c>
      <c r="G51" s="14">
        <f>+G52</f>
        <v>0</v>
      </c>
      <c r="H51" s="2"/>
      <c r="I51" s="15">
        <v>42</v>
      </c>
      <c r="J51" s="15">
        <v>1</v>
      </c>
    </row>
    <row r="52" spans="1:10" ht="42" customHeight="1">
      <c r="A52" s="10"/>
      <c r="B52" s="31" t="s">
        <v>53</v>
      </c>
      <c r="C52" s="29"/>
      <c r="D52" s="30"/>
      <c r="E52" s="12" t="s">
        <v>16</v>
      </c>
      <c r="F52" s="13">
        <v>1</v>
      </c>
      <c r="G52" s="14">
        <f>+G53</f>
        <v>0</v>
      </c>
      <c r="H52" s="2"/>
      <c r="I52" s="15">
        <v>43</v>
      </c>
      <c r="J52" s="15">
        <v>2</v>
      </c>
    </row>
    <row r="53" spans="1:10" ht="42" customHeight="1">
      <c r="A53" s="10"/>
      <c r="B53" s="11"/>
      <c r="C53" s="31" t="s">
        <v>53</v>
      </c>
      <c r="D53" s="30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>
        <v>3</v>
      </c>
    </row>
    <row r="54" spans="1:10" ht="42" customHeight="1">
      <c r="A54" s="10"/>
      <c r="B54" s="11"/>
      <c r="C54" s="11"/>
      <c r="D54" s="21" t="s">
        <v>54</v>
      </c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4</v>
      </c>
    </row>
    <row r="55" spans="1:10" ht="42" customHeight="1">
      <c r="A55" s="10"/>
      <c r="B55" s="11"/>
      <c r="C55" s="11"/>
      <c r="D55" s="21" t="s">
        <v>54</v>
      </c>
      <c r="E55" s="12" t="s">
        <v>16</v>
      </c>
      <c r="F55" s="13">
        <v>1</v>
      </c>
      <c r="G55" s="22"/>
      <c r="H55" s="2"/>
      <c r="I55" s="15">
        <v>46</v>
      </c>
      <c r="J55" s="15">
        <v>4</v>
      </c>
    </row>
    <row r="56" spans="1:10" ht="42" customHeight="1">
      <c r="A56" s="28" t="s">
        <v>55</v>
      </c>
      <c r="B56" s="29"/>
      <c r="C56" s="29"/>
      <c r="D56" s="30"/>
      <c r="E56" s="12" t="s">
        <v>16</v>
      </c>
      <c r="F56" s="13">
        <v>1</v>
      </c>
      <c r="G56" s="22"/>
      <c r="H56" s="2"/>
      <c r="I56" s="15">
        <v>47</v>
      </c>
      <c r="J56" s="15"/>
    </row>
    <row r="57" spans="1:10" ht="42" customHeight="1">
      <c r="A57" s="28" t="s">
        <v>56</v>
      </c>
      <c r="B57" s="29"/>
      <c r="C57" s="29"/>
      <c r="D57" s="30"/>
      <c r="E57" s="12" t="s">
        <v>16</v>
      </c>
      <c r="F57" s="13">
        <v>1</v>
      </c>
      <c r="G57" s="22"/>
      <c r="H57" s="2"/>
      <c r="I57" s="15">
        <v>48</v>
      </c>
      <c r="J57" s="15"/>
    </row>
    <row r="58" spans="1:10" ht="42" customHeight="1">
      <c r="A58" s="32" t="s">
        <v>57</v>
      </c>
      <c r="B58" s="33"/>
      <c r="C58" s="33"/>
      <c r="D58" s="34"/>
      <c r="E58" s="23" t="s">
        <v>16</v>
      </c>
      <c r="F58" s="24">
        <v>1</v>
      </c>
      <c r="G58" s="25">
        <f>+G36</f>
        <v>0</v>
      </c>
      <c r="H58" s="26"/>
      <c r="I58" s="27">
        <v>49</v>
      </c>
      <c r="J58" s="27"/>
    </row>
    <row r="59" spans="1:10" ht="42" customHeight="1">
      <c r="A59" s="35" t="s">
        <v>58</v>
      </c>
      <c r="B59" s="36"/>
      <c r="C59" s="36"/>
      <c r="D59" s="37"/>
      <c r="E59" s="16" t="s">
        <v>9</v>
      </c>
      <c r="F59" s="17">
        <v>1</v>
      </c>
      <c r="G59" s="14">
        <f>+G35+G58</f>
        <v>0</v>
      </c>
      <c r="I59" s="15">
        <v>50</v>
      </c>
      <c r="J59" s="15">
        <v>30</v>
      </c>
    </row>
    <row r="60" spans="1:10" ht="42" customHeight="1">
      <c r="A60" s="38" t="s">
        <v>10</v>
      </c>
      <c r="B60" s="39"/>
      <c r="C60" s="39"/>
      <c r="D60" s="40"/>
      <c r="E60" s="18" t="s">
        <v>11</v>
      </c>
      <c r="F60" s="19" t="s">
        <v>11</v>
      </c>
      <c r="G60" s="20">
        <f>G59</f>
        <v>0</v>
      </c>
      <c r="I60" s="15">
        <v>51</v>
      </c>
      <c r="J60" s="15">
        <v>90</v>
      </c>
    </row>
    <row r="61" spans="1:10" ht="42" customHeight="1"/>
    <row r="62" spans="1:10" ht="42" customHeight="1"/>
  </sheetData>
  <sheetProtection algorithmName="SHA-512" hashValue="H/tK5JIDGuhp52heCjpwjuU5wU0MRYU5ARelPz02c1vW+JY+TK46gcpSMsqJ6GWRNGdNtcSBATk/nPDzpgCK7g==" saltValue="OZWXa6QdA3eosYdz6fEI1A==" spinCount="100000" sheet="1" objects="1" scenarios="1"/>
  <mergeCells count="37">
    <mergeCell ref="A9:D9"/>
    <mergeCell ref="F3:G3"/>
    <mergeCell ref="F4:G4"/>
    <mergeCell ref="F5:G5"/>
    <mergeCell ref="A7:G7"/>
    <mergeCell ref="B8:G8"/>
    <mergeCell ref="A30:D30"/>
    <mergeCell ref="A59:D59"/>
    <mergeCell ref="A60:D60"/>
    <mergeCell ref="A10:D10"/>
    <mergeCell ref="A11:D11"/>
    <mergeCell ref="A12:D12"/>
    <mergeCell ref="B13:D13"/>
    <mergeCell ref="C14:D14"/>
    <mergeCell ref="A21:D21"/>
    <mergeCell ref="B22:D22"/>
    <mergeCell ref="C23:D23"/>
    <mergeCell ref="A27:D27"/>
    <mergeCell ref="A28:D28"/>
    <mergeCell ref="A29:D29"/>
    <mergeCell ref="B31:D31"/>
    <mergeCell ref="C32:D32"/>
    <mergeCell ref="A35:D35"/>
    <mergeCell ref="A36:D36"/>
    <mergeCell ref="A37:D37"/>
    <mergeCell ref="A58:D58"/>
    <mergeCell ref="A38:D38"/>
    <mergeCell ref="A39:D39"/>
    <mergeCell ref="B40:D40"/>
    <mergeCell ref="C41:D41"/>
    <mergeCell ref="A49:D49"/>
    <mergeCell ref="A50:D50"/>
    <mergeCell ref="A51:D51"/>
    <mergeCell ref="B52:D52"/>
    <mergeCell ref="C53:D53"/>
    <mergeCell ref="A56:D56"/>
    <mergeCell ref="A57:D57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2019-08-01T09:17:25Z</dcterms:created>
  <dcterms:modified xsi:type="dcterms:W3CDTF">2019-08-01T09:18:25Z</dcterms:modified>
</cp:coreProperties>
</file>